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er\PRS\Claims\Department\Advance Forms-Info\2013-2015 Advance Forms\"/>
    </mc:Choice>
  </mc:AlternateContent>
  <xr:revisionPtr revIDLastSave="0" documentId="13_ncr:1_{28158194-1BD3-4935-BCB7-BA1FA10348F4}" xr6:coauthVersionLast="38" xr6:coauthVersionMax="38" xr10:uidLastSave="{00000000-0000-0000-0000-000000000000}"/>
  <bookViews>
    <workbookView xWindow="120" yWindow="90" windowWidth="12120" windowHeight="801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6" i="1" l="1"/>
  <c r="G37" i="1"/>
  <c r="J37" i="1" s="1"/>
  <c r="G38" i="1"/>
  <c r="J38" i="1" s="1"/>
  <c r="G39" i="1"/>
  <c r="J39" i="1" s="1"/>
  <c r="G40" i="1"/>
  <c r="J40" i="1"/>
  <c r="G41" i="1"/>
  <c r="J41" i="1" s="1"/>
  <c r="G42" i="1"/>
  <c r="J42" i="1"/>
  <c r="D33" i="1"/>
  <c r="D46" i="1" s="1"/>
  <c r="G45" i="1"/>
  <c r="J46" i="1" l="1"/>
  <c r="J48" i="1" l="1"/>
  <c r="J50" i="1" s="1"/>
  <c r="J53" i="1" l="1"/>
  <c r="J57" i="1" l="1"/>
  <c r="J56" i="1"/>
  <c r="J60" i="1" l="1"/>
</calcChain>
</file>

<file path=xl/sharedStrings.xml><?xml version="1.0" encoding="utf-8"?>
<sst xmlns="http://schemas.openxmlformats.org/spreadsheetml/2006/main" count="56" uniqueCount="43">
  <si>
    <t>Program Recoupment Schedule</t>
  </si>
  <si>
    <t>(including pre-sales and excluding Distribution Advances - see B509 (3))</t>
  </si>
  <si>
    <t>All Sales</t>
  </si>
  <si>
    <t>Territory</t>
  </si>
  <si>
    <t>1.</t>
  </si>
  <si>
    <t>Total Performer Advance:</t>
  </si>
  <si>
    <t>Distributor(s):</t>
  </si>
  <si>
    <t>Corresponding DGR Participation (%):</t>
  </si>
  <si>
    <t>Delivery Date (to Distributor):</t>
  </si>
  <si>
    <t>Performer Advance = :</t>
  </si>
  <si>
    <t>For the Period Ending:</t>
  </si>
  <si>
    <t>Amount</t>
  </si>
  <si>
    <t>License Period</t>
  </si>
  <si>
    <t>1% Administration Fee</t>
  </si>
  <si>
    <t>(1% of Total Payable to ACTRA PRS)</t>
  </si>
  <si>
    <t>Total Recouped:</t>
  </si>
  <si>
    <t>Total this Report:</t>
  </si>
  <si>
    <t>Recoupment Amount:</t>
  </si>
  <si>
    <t>Performer Advance Recoupment Schedule</t>
  </si>
  <si>
    <t>(please attach sales reports)</t>
  </si>
  <si>
    <t xml:space="preserve">Production Year: </t>
  </si>
  <si>
    <t xml:space="preserve">Production Title: </t>
  </si>
  <si>
    <t>Please indicate CDN./U.S. Dollars</t>
  </si>
  <si>
    <t>Notes:</t>
  </si>
  <si>
    <t>License Fees/All Sales:</t>
  </si>
  <si>
    <t>2.</t>
  </si>
  <si>
    <t>3.</t>
  </si>
  <si>
    <t>4.</t>
  </si>
  <si>
    <t>5.</t>
  </si>
  <si>
    <t>6.</t>
  </si>
  <si>
    <t>Declared Use:</t>
  </si>
  <si>
    <t>Number of Runs (if applicable)</t>
  </si>
  <si>
    <t>Total Payable to ACTRA Performers' Rights Society:</t>
  </si>
  <si>
    <t>12% Insurance &amp; Retirement</t>
  </si>
  <si>
    <t>Sub-Total 1</t>
  </si>
  <si>
    <t>Previously Paid</t>
  </si>
  <si>
    <t>Sub-Total 2</t>
  </si>
  <si>
    <t>(12% of Amount Above)</t>
  </si>
  <si>
    <t>13% H.S.T.</t>
  </si>
  <si>
    <t xml:space="preserve">PLEASE PUT COMPANY NAME/ADDRESS </t>
  </si>
  <si>
    <t>OR REMIT ON LETTERHEAD</t>
  </si>
  <si>
    <t xml:space="preserve">*adjust taxes as applicable </t>
  </si>
  <si>
    <r>
      <t>Advance Option Elected</t>
    </r>
    <r>
      <rPr>
        <b/>
        <sz val="8"/>
        <rFont val="Calibri"/>
        <family val="2"/>
        <scheme val="minor"/>
      </rPr>
      <t>(%):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</si>
</sst>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0"/>
      <name val="Arial"/>
    </font>
    <font>
      <b/>
      <u/>
      <sz val="10"/>
      <name val="Georgia Pro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9" fontId="3" fillId="0" borderId="0" xfId="0" applyNumberFormat="1" applyFont="1"/>
    <xf numFmtId="10" fontId="2" fillId="0" borderId="0" xfId="0" applyNumberFormat="1" applyFont="1" applyAlignment="1">
      <alignment horizontal="left"/>
    </xf>
    <xf numFmtId="8" fontId="3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2" fillId="0" borderId="0" xfId="0" quotePrefix="1" applyFont="1" applyAlignment="1">
      <alignment horizontal="right"/>
    </xf>
    <xf numFmtId="6" fontId="2" fillId="0" borderId="0" xfId="0" applyNumberFormat="1" applyFont="1"/>
    <xf numFmtId="0" fontId="9" fillId="0" borderId="0" xfId="0" applyFont="1"/>
    <xf numFmtId="8" fontId="4" fillId="0" borderId="0" xfId="0" applyNumberFormat="1" applyFont="1"/>
    <xf numFmtId="6" fontId="3" fillId="0" borderId="0" xfId="0" applyNumberFormat="1" applyFont="1"/>
    <xf numFmtId="8" fontId="2" fillId="0" borderId="0" xfId="0" applyNumberFormat="1" applyFont="1"/>
    <xf numFmtId="0" fontId="4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61"/>
  <sheetViews>
    <sheetView tabSelected="1" workbookViewId="0">
      <selection activeCell="M17" sqref="M17"/>
    </sheetView>
  </sheetViews>
  <sheetFormatPr defaultRowHeight="12.75" x14ac:dyDescent="0.2"/>
  <cols>
    <col min="1" max="3" width="9.140625" style="1"/>
    <col min="4" max="4" width="13.28515625" style="2" customWidth="1"/>
    <col min="5" max="5" width="9.140625" style="1"/>
    <col min="6" max="6" width="1.5703125" style="1" customWidth="1"/>
    <col min="7" max="7" width="18.28515625" style="1" customWidth="1"/>
    <col min="8" max="8" width="9.140625" style="1"/>
    <col min="9" max="9" width="6.5703125" style="1" customWidth="1"/>
    <col min="10" max="10" width="14.42578125" style="1" customWidth="1"/>
    <col min="11" max="16384" width="9.140625" style="1"/>
  </cols>
  <sheetData>
    <row r="4" spans="1:13" x14ac:dyDescent="0.2">
      <c r="K4" s="3"/>
      <c r="L4" s="3"/>
      <c r="M4" s="4" t="s">
        <v>39</v>
      </c>
    </row>
    <row r="5" spans="1:13" x14ac:dyDescent="0.2">
      <c r="A5" s="3" t="s">
        <v>21</v>
      </c>
      <c r="B5" s="3"/>
      <c r="G5" s="3" t="s">
        <v>10</v>
      </c>
      <c r="K5" s="3"/>
      <c r="L5" s="3"/>
      <c r="M5" s="4" t="s">
        <v>40</v>
      </c>
    </row>
    <row r="6" spans="1:13" x14ac:dyDescent="0.2">
      <c r="A6" s="3" t="s">
        <v>20</v>
      </c>
      <c r="B6" s="3"/>
    </row>
    <row r="7" spans="1:13" x14ac:dyDescent="0.2">
      <c r="A7" s="3" t="s">
        <v>8</v>
      </c>
      <c r="G7" s="3" t="s">
        <v>30</v>
      </c>
      <c r="K7" s="5"/>
      <c r="L7" s="5"/>
    </row>
    <row r="8" spans="1:13" x14ac:dyDescent="0.2">
      <c r="A8" s="3" t="s">
        <v>42</v>
      </c>
      <c r="D8" s="6"/>
      <c r="G8" s="3" t="s">
        <v>7</v>
      </c>
      <c r="J8" s="7"/>
      <c r="K8" s="5"/>
      <c r="L8" s="5"/>
    </row>
    <row r="9" spans="1:13" x14ac:dyDescent="0.2">
      <c r="A9" s="3" t="s">
        <v>5</v>
      </c>
      <c r="D9" s="8"/>
      <c r="K9" s="9"/>
      <c r="L9" s="5"/>
    </row>
    <row r="10" spans="1:13" x14ac:dyDescent="0.2">
      <c r="A10" s="3"/>
      <c r="D10" s="8"/>
      <c r="K10" s="9"/>
      <c r="L10" s="5"/>
    </row>
    <row r="11" spans="1:13" x14ac:dyDescent="0.2">
      <c r="A11" s="3"/>
      <c r="J11" s="10"/>
    </row>
    <row r="12" spans="1:13" x14ac:dyDescent="0.2">
      <c r="B12" s="11" t="s">
        <v>6</v>
      </c>
      <c r="C12" s="12"/>
      <c r="E12" s="11" t="s">
        <v>11</v>
      </c>
      <c r="H12" s="11" t="s">
        <v>3</v>
      </c>
      <c r="J12" s="11" t="s">
        <v>23</v>
      </c>
    </row>
    <row r="14" spans="1:13" x14ac:dyDescent="0.2">
      <c r="A14" s="13" t="s">
        <v>4</v>
      </c>
      <c r="E14" s="14"/>
    </row>
    <row r="15" spans="1:13" x14ac:dyDescent="0.2">
      <c r="A15" s="13" t="s">
        <v>25</v>
      </c>
      <c r="E15" s="14"/>
    </row>
    <row r="16" spans="1:13" x14ac:dyDescent="0.2">
      <c r="A16" s="13" t="s">
        <v>26</v>
      </c>
      <c r="E16" s="14"/>
    </row>
    <row r="17" spans="1:13" x14ac:dyDescent="0.2">
      <c r="A17" s="13" t="s">
        <v>27</v>
      </c>
      <c r="E17" s="14"/>
    </row>
    <row r="18" spans="1:13" x14ac:dyDescent="0.2">
      <c r="A18" s="13" t="s">
        <v>28</v>
      </c>
      <c r="E18" s="14"/>
    </row>
    <row r="19" spans="1:13" x14ac:dyDescent="0.2">
      <c r="A19" s="13" t="s">
        <v>29</v>
      </c>
    </row>
    <row r="20" spans="1:13" x14ac:dyDescent="0.2">
      <c r="A20" s="13"/>
    </row>
    <row r="21" spans="1:13" x14ac:dyDescent="0.2">
      <c r="A21" s="13"/>
      <c r="B21" s="11" t="s">
        <v>24</v>
      </c>
      <c r="E21" s="11" t="s">
        <v>11</v>
      </c>
      <c r="H21" s="11" t="s">
        <v>12</v>
      </c>
      <c r="K21" s="11" t="s">
        <v>31</v>
      </c>
    </row>
    <row r="22" spans="1:13" x14ac:dyDescent="0.2">
      <c r="A22" s="13"/>
    </row>
    <row r="23" spans="1:13" x14ac:dyDescent="0.2">
      <c r="A23" s="13" t="s">
        <v>4</v>
      </c>
      <c r="E23" s="14"/>
    </row>
    <row r="24" spans="1:13" x14ac:dyDescent="0.2">
      <c r="A24" s="13" t="s">
        <v>25</v>
      </c>
      <c r="E24" s="14"/>
    </row>
    <row r="25" spans="1:13" x14ac:dyDescent="0.2">
      <c r="A25" s="13" t="s">
        <v>26</v>
      </c>
      <c r="E25" s="14"/>
    </row>
    <row r="26" spans="1:13" x14ac:dyDescent="0.2">
      <c r="A26" s="13" t="s">
        <v>27</v>
      </c>
      <c r="E26" s="14"/>
    </row>
    <row r="27" spans="1:13" x14ac:dyDescent="0.2">
      <c r="A27" s="13" t="s">
        <v>28</v>
      </c>
      <c r="E27" s="14"/>
    </row>
    <row r="28" spans="1:13" x14ac:dyDescent="0.2">
      <c r="A28" s="13" t="s">
        <v>29</v>
      </c>
      <c r="E28" s="14"/>
    </row>
    <row r="29" spans="1:13" x14ac:dyDescent="0.2">
      <c r="A29" s="13"/>
      <c r="E29" s="14"/>
    </row>
    <row r="30" spans="1:13" ht="36" customHeight="1" x14ac:dyDescent="0.2">
      <c r="A30" s="23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3" spans="1:10" x14ac:dyDescent="0.2">
      <c r="A33" s="3" t="s">
        <v>17</v>
      </c>
      <c r="D33" s="8" t="e">
        <f>SUM(-D9)/J8</f>
        <v>#DIV/0!</v>
      </c>
      <c r="G33" s="3" t="s">
        <v>18</v>
      </c>
    </row>
    <row r="34" spans="1:10" x14ac:dyDescent="0.2">
      <c r="A34" s="3" t="s">
        <v>2</v>
      </c>
      <c r="G34" s="15" t="s">
        <v>1</v>
      </c>
    </row>
    <row r="35" spans="1:10" x14ac:dyDescent="0.2">
      <c r="A35" s="15" t="s">
        <v>19</v>
      </c>
    </row>
    <row r="36" spans="1:10" x14ac:dyDescent="0.2">
      <c r="G36" s="3" t="s">
        <v>9</v>
      </c>
      <c r="J36" s="16">
        <f>SUM(-D9)</f>
        <v>0</v>
      </c>
    </row>
    <row r="37" spans="1:10" x14ac:dyDescent="0.2">
      <c r="C37" s="13" t="s">
        <v>4</v>
      </c>
      <c r="D37" s="17"/>
      <c r="G37" s="17">
        <f>SUM(D37*J8)</f>
        <v>0</v>
      </c>
      <c r="J37" s="18">
        <f t="shared" ref="J37:J42" si="0">SUM(G37)</f>
        <v>0</v>
      </c>
    </row>
    <row r="38" spans="1:10" x14ac:dyDescent="0.2">
      <c r="C38" s="13" t="s">
        <v>25</v>
      </c>
      <c r="D38" s="17"/>
      <c r="G38" s="17">
        <f>SUM(D38*J8)</f>
        <v>0</v>
      </c>
      <c r="J38" s="18">
        <f t="shared" si="0"/>
        <v>0</v>
      </c>
    </row>
    <row r="39" spans="1:10" x14ac:dyDescent="0.2">
      <c r="C39" s="13" t="s">
        <v>26</v>
      </c>
      <c r="D39" s="17"/>
      <c r="G39" s="17">
        <f>SUM(D39*J8)</f>
        <v>0</v>
      </c>
      <c r="J39" s="18">
        <f t="shared" si="0"/>
        <v>0</v>
      </c>
    </row>
    <row r="40" spans="1:10" x14ac:dyDescent="0.2">
      <c r="C40" s="13" t="s">
        <v>27</v>
      </c>
      <c r="D40" s="17"/>
      <c r="G40" s="17">
        <f>SUM(D40*J8)</f>
        <v>0</v>
      </c>
      <c r="J40" s="18">
        <f t="shared" si="0"/>
        <v>0</v>
      </c>
    </row>
    <row r="41" spans="1:10" x14ac:dyDescent="0.2">
      <c r="C41" s="13" t="s">
        <v>28</v>
      </c>
      <c r="D41" s="17"/>
      <c r="G41" s="17">
        <f>SUM(D41*J8)</f>
        <v>0</v>
      </c>
      <c r="J41" s="18">
        <f t="shared" si="0"/>
        <v>0</v>
      </c>
    </row>
    <row r="42" spans="1:10" x14ac:dyDescent="0.2">
      <c r="C42" s="13" t="s">
        <v>29</v>
      </c>
      <c r="D42" s="17"/>
      <c r="G42" s="17">
        <f>SUM(D42*J8)</f>
        <v>0</v>
      </c>
      <c r="J42" s="18">
        <f t="shared" si="0"/>
        <v>0</v>
      </c>
    </row>
    <row r="43" spans="1:10" x14ac:dyDescent="0.2">
      <c r="C43" s="13"/>
      <c r="D43" s="17"/>
      <c r="G43" s="14"/>
      <c r="J43" s="18"/>
    </row>
    <row r="44" spans="1:10" x14ac:dyDescent="0.2">
      <c r="C44" s="13"/>
      <c r="D44" s="17"/>
      <c r="G44" s="14"/>
      <c r="J44" s="18"/>
    </row>
    <row r="45" spans="1:10" x14ac:dyDescent="0.2">
      <c r="C45" s="13"/>
      <c r="D45" s="17"/>
      <c r="G45" s="14">
        <f>SUM(D45*J8)</f>
        <v>0</v>
      </c>
      <c r="J45" s="18"/>
    </row>
    <row r="46" spans="1:10" x14ac:dyDescent="0.2">
      <c r="A46" s="3" t="s">
        <v>15</v>
      </c>
      <c r="D46" s="8" t="e">
        <f>SUM(D33)+D37+D38+D39+D40+D41+D42</f>
        <v>#DIV/0!</v>
      </c>
      <c r="G46" s="19" t="s">
        <v>16</v>
      </c>
      <c r="J46" s="18">
        <f>SUM(J36:J45)</f>
        <v>0</v>
      </c>
    </row>
    <row r="48" spans="1:10" x14ac:dyDescent="0.2">
      <c r="G48" s="3" t="s">
        <v>33</v>
      </c>
      <c r="J48" s="18">
        <f>SUM(J46*12%)</f>
        <v>0</v>
      </c>
    </row>
    <row r="49" spans="1:11" x14ac:dyDescent="0.2">
      <c r="G49" s="15" t="s">
        <v>37</v>
      </c>
    </row>
    <row r="50" spans="1:11" x14ac:dyDescent="0.2">
      <c r="G50" s="3" t="s">
        <v>13</v>
      </c>
      <c r="J50" s="18">
        <f>SUM(J46:J48)*1%</f>
        <v>0</v>
      </c>
    </row>
    <row r="51" spans="1:11" x14ac:dyDescent="0.2">
      <c r="G51" s="20" t="s">
        <v>14</v>
      </c>
    </row>
    <row r="53" spans="1:11" x14ac:dyDescent="0.2">
      <c r="G53" s="3" t="s">
        <v>34</v>
      </c>
      <c r="J53" s="16">
        <f>SUM(J46:J52)</f>
        <v>0</v>
      </c>
    </row>
    <row r="54" spans="1:11" x14ac:dyDescent="0.2">
      <c r="J54" s="18"/>
    </row>
    <row r="55" spans="1:11" x14ac:dyDescent="0.2">
      <c r="G55" s="1" t="s">
        <v>35</v>
      </c>
      <c r="J55" s="18">
        <v>0</v>
      </c>
    </row>
    <row r="56" spans="1:11" x14ac:dyDescent="0.2">
      <c r="G56" s="3" t="s">
        <v>36</v>
      </c>
      <c r="J56" s="18">
        <f>(J53-J55)</f>
        <v>0</v>
      </c>
    </row>
    <row r="57" spans="1:11" x14ac:dyDescent="0.2">
      <c r="G57" s="3" t="s">
        <v>38</v>
      </c>
      <c r="I57" s="21"/>
      <c r="J57" s="18">
        <f>(J53*13%)</f>
        <v>0</v>
      </c>
      <c r="K57" s="21"/>
    </row>
    <row r="58" spans="1:11" x14ac:dyDescent="0.2">
      <c r="G58" s="20"/>
      <c r="I58" s="21"/>
      <c r="J58" s="21"/>
      <c r="K58" s="21"/>
    </row>
    <row r="60" spans="1:11" ht="33.75" x14ac:dyDescent="0.2">
      <c r="A60" s="3" t="s">
        <v>22</v>
      </c>
      <c r="G60" s="22" t="s">
        <v>32</v>
      </c>
      <c r="J60" s="18">
        <f>SUM(J56+J57)</f>
        <v>0</v>
      </c>
    </row>
    <row r="61" spans="1:11" x14ac:dyDescent="0.2">
      <c r="A61" s="15" t="s">
        <v>41</v>
      </c>
    </row>
  </sheetData>
  <mergeCells count="1">
    <mergeCell ref="A30:M30"/>
  </mergeCells>
  <phoneticPr fontId="0" type="noConversion"/>
  <pageMargins left="0.5" right="0.5" top="0.5" bottom="0.5" header="0.5" footer="0.5"/>
  <pageSetup orientation="landscape" r:id="rId1"/>
  <headerFooter>
    <oddHeader>&amp;C&amp;"Georgia Pro,Bold"&amp;UPRS ADVANCE REPORTING FORM:
&amp;9IPA 2013 - 2015</oddHeader>
    <oddFooter>&amp;L&amp;"Calibri Light,Regular"&amp;8&amp;F - Provided by PRS&amp;R&amp;"Calibri Light,Regular"&amp;8Page # &amp;P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Watson</dc:creator>
  <cp:lastModifiedBy>Beverly Calder</cp:lastModifiedBy>
  <cp:lastPrinted>2018-11-06T17:46:54Z</cp:lastPrinted>
  <dcterms:created xsi:type="dcterms:W3CDTF">1998-11-24T19:14:16Z</dcterms:created>
  <dcterms:modified xsi:type="dcterms:W3CDTF">2018-11-06T20:53:58Z</dcterms:modified>
</cp:coreProperties>
</file>